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SONUÇ\"/>
    </mc:Choice>
  </mc:AlternateContent>
  <bookViews>
    <workbookView xWindow="0" yWindow="0" windowWidth="21600" windowHeight="9750" tabRatio="563"/>
  </bookViews>
  <sheets>
    <sheet name="Sakarya MYO" sheetId="21" r:id="rId1"/>
  </sheets>
  <calcPr calcId="152511"/>
</workbook>
</file>

<file path=xl/calcChain.xml><?xml version="1.0" encoding="utf-8"?>
<calcChain xmlns="http://schemas.openxmlformats.org/spreadsheetml/2006/main">
  <c r="G8" i="21" l="1"/>
  <c r="J8" i="21"/>
  <c r="E8" i="21"/>
  <c r="J7" i="21" l="1"/>
  <c r="G7" i="21"/>
  <c r="E7" i="21"/>
  <c r="I4" i="21" l="1"/>
  <c r="I6" i="21"/>
  <c r="I5" i="21"/>
  <c r="G4" i="21"/>
  <c r="G6" i="21"/>
  <c r="G5" i="21"/>
  <c r="E4" i="21"/>
  <c r="E6" i="21"/>
  <c r="E5" i="21"/>
  <c r="J5" i="21" l="1"/>
  <c r="J6" i="21"/>
  <c r="J4" i="21"/>
</calcChain>
</file>

<file path=xl/sharedStrings.xml><?xml version="1.0" encoding="utf-8"?>
<sst xmlns="http://schemas.openxmlformats.org/spreadsheetml/2006/main" count="28" uniqueCount="25">
  <si>
    <t>SNo:</t>
  </si>
  <si>
    <t>Adı</t>
  </si>
  <si>
    <t>Soyadı</t>
  </si>
  <si>
    <t>Toplam Puanı</t>
  </si>
  <si>
    <t>ALES PUANI</t>
  </si>
  <si>
    <t xml:space="preserve">GÖKHAN </t>
  </si>
  <si>
    <t>ATALI</t>
  </si>
  <si>
    <t xml:space="preserve">GÜNAY </t>
  </si>
  <si>
    <t>YASİN</t>
  </si>
  <si>
    <t>AKMAN</t>
  </si>
  <si>
    <t>TEMUR</t>
  </si>
  <si>
    <t>Ales Puanı *%35</t>
  </si>
  <si>
    <t>Lisans
Mez. Notu</t>
  </si>
  <si>
    <t>Lisans Mez. Notu *  %30</t>
  </si>
  <si>
    <t>Giriş Sınav Puanı</t>
  </si>
  <si>
    <t>Giriş Sınav Puanı*  %35</t>
  </si>
  <si>
    <t>Sınav Sonucu</t>
  </si>
  <si>
    <t xml:space="preserve"> Sakarya Üniversitesi Sakarya Meslek Yüksekokulu Müdürlüğü'nce                                                                                                                                                10/11/2014 Tarihinde Yapılan Öğretim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</si>
  <si>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Mekatronik Programında Sakarya Meslek Yüksekokulunda istihdam edilmek üzere 10/11/2014 tarihinde yapılan </t>
    </r>
    <r>
      <rPr>
        <b/>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 </t>
    </r>
    <r>
      <rPr>
        <sz val="12"/>
        <rFont val="Tahoma"/>
        <family val="2"/>
        <charset val="162"/>
      </rPr>
      <t>sonrasında değerlendirme sonuçlarına göre adayların başarı sıraması aşağıda belirtilmiştir.</t>
    </r>
  </si>
  <si>
    <t>Başarılı</t>
  </si>
  <si>
    <t>Başarısız</t>
  </si>
  <si>
    <t>MUSTAFA</t>
  </si>
  <si>
    <t>AKSİN</t>
  </si>
  <si>
    <t>Girmedi</t>
  </si>
  <si>
    <t>AKDEN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</si>
</sst>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2" x14ac:knownFonts="1">
    <font>
      <sz val="10"/>
      <color indexed="8"/>
      <name val="Arial"/>
      <charset val="162"/>
    </font>
    <font>
      <sz val="12"/>
      <color indexed="8"/>
      <name val="Arial"/>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1"/>
      <name val="Arial"/>
      <family val="2"/>
      <charset val="162"/>
    </font>
    <font>
      <sz val="11"/>
      <color indexed="8"/>
      <name val="Arial"/>
      <family val="2"/>
      <charset val="162"/>
    </font>
    <font>
      <b/>
      <sz val="11"/>
      <name val="Arial"/>
      <family val="2"/>
      <charset val="162"/>
    </font>
    <font>
      <b/>
      <sz val="11"/>
      <color indexed="8"/>
      <name val="Arial"/>
      <family val="2"/>
      <charset val="162"/>
    </font>
    <font>
      <b/>
      <sz val="11"/>
      <color theme="1"/>
      <name val="Arial"/>
      <family val="2"/>
      <charset val="162"/>
    </font>
    <font>
      <sz val="11"/>
      <color theme="1"/>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1" fillId="0" borderId="0" xfId="0" applyFont="1"/>
    <xf numFmtId="0" fontId="1" fillId="0" borderId="0" xfId="0" applyFont="1"/>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 fillId="0" borderId="0" xfId="0" applyFont="1" applyAlignment="1"/>
    <xf numFmtId="0" fontId="6"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center" vertical="top" wrapText="1"/>
    </xf>
    <xf numFmtId="0" fontId="5" fillId="0" borderId="0" xfId="0" applyFont="1" applyAlignment="1">
      <alignment horizontal="left" vertical="center" wrapText="1"/>
    </xf>
    <xf numFmtId="0" fontId="9" fillId="0" borderId="2"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zoomScaleNormal="100" zoomScaleSheetLayoutView="55" workbookViewId="0">
      <selection activeCell="L7" sqref="L7"/>
    </sheetView>
  </sheetViews>
  <sheetFormatPr defaultRowHeight="32.25" customHeight="1" x14ac:dyDescent="0.2"/>
  <cols>
    <col min="1" max="1" width="6.28515625" style="2" customWidth="1"/>
    <col min="2" max="2" width="16.7109375" style="2" customWidth="1"/>
    <col min="3" max="3" width="19.7109375" style="2" customWidth="1"/>
    <col min="4" max="4" width="12.85546875" style="1" customWidth="1"/>
    <col min="5" max="5" width="15.140625" style="1" customWidth="1"/>
    <col min="6" max="6" width="13.5703125" style="1" customWidth="1"/>
    <col min="7" max="7" width="13.28515625" style="1" customWidth="1"/>
    <col min="8" max="8" width="12.140625" style="1" customWidth="1"/>
    <col min="9" max="9" width="12.85546875" style="2" customWidth="1"/>
    <col min="10" max="10" width="18.7109375" style="2" customWidth="1"/>
    <col min="11" max="11" width="16.28515625" style="2" customWidth="1"/>
    <col min="12" max="16384" width="9.140625" style="2"/>
  </cols>
  <sheetData>
    <row r="1" spans="1:14" ht="38.25" customHeight="1" x14ac:dyDescent="0.2">
      <c r="A1" s="13" t="s">
        <v>17</v>
      </c>
      <c r="B1" s="13"/>
      <c r="C1" s="13"/>
      <c r="D1" s="13"/>
      <c r="E1" s="13"/>
      <c r="F1" s="13"/>
      <c r="G1" s="13"/>
      <c r="H1" s="13"/>
      <c r="I1" s="13"/>
      <c r="J1" s="13"/>
      <c r="K1" s="13"/>
    </row>
    <row r="2" spans="1:14" ht="77.25" customHeight="1" x14ac:dyDescent="0.2">
      <c r="A2" s="14" t="s">
        <v>18</v>
      </c>
      <c r="B2" s="14"/>
      <c r="C2" s="14"/>
      <c r="D2" s="14"/>
      <c r="E2" s="14"/>
      <c r="F2" s="14"/>
      <c r="G2" s="14"/>
      <c r="H2" s="14"/>
      <c r="I2" s="14"/>
      <c r="J2" s="14"/>
      <c r="K2" s="14"/>
    </row>
    <row r="3" spans="1:14" s="3" customFormat="1" ht="48.75" customHeight="1" x14ac:dyDescent="0.2">
      <c r="A3" s="4" t="s">
        <v>0</v>
      </c>
      <c r="B3" s="5" t="s">
        <v>1</v>
      </c>
      <c r="C3" s="5" t="s">
        <v>2</v>
      </c>
      <c r="D3" s="6" t="s">
        <v>4</v>
      </c>
      <c r="E3" s="6" t="s">
        <v>11</v>
      </c>
      <c r="F3" s="6" t="s">
        <v>12</v>
      </c>
      <c r="G3" s="6" t="s">
        <v>13</v>
      </c>
      <c r="H3" s="6" t="s">
        <v>14</v>
      </c>
      <c r="I3" s="6" t="s">
        <v>15</v>
      </c>
      <c r="J3" s="6" t="s">
        <v>3</v>
      </c>
      <c r="K3" s="5" t="s">
        <v>16</v>
      </c>
    </row>
    <row r="4" spans="1:14" s="3" customFormat="1" ht="32.25" customHeight="1" x14ac:dyDescent="0.2">
      <c r="A4" s="15">
        <v>1</v>
      </c>
      <c r="B4" s="8" t="s">
        <v>5</v>
      </c>
      <c r="C4" s="8" t="s">
        <v>6</v>
      </c>
      <c r="D4" s="11">
        <v>72.607140000000001</v>
      </c>
      <c r="E4" s="16">
        <f t="shared" ref="E4:E8" si="0">D4*35%</f>
        <v>25.412499</v>
      </c>
      <c r="F4" s="11">
        <v>93.23</v>
      </c>
      <c r="G4" s="16">
        <f t="shared" ref="G4:G8" si="1">F4*30%</f>
        <v>27.969000000000001</v>
      </c>
      <c r="H4" s="17">
        <v>57</v>
      </c>
      <c r="I4" s="17">
        <f t="shared" ref="I4:I6" si="2">H4*0.35</f>
        <v>19.95</v>
      </c>
      <c r="J4" s="18">
        <f t="shared" ref="J4:J8" si="3">SUM(E4,G4,I4)</f>
        <v>73.331499000000008</v>
      </c>
      <c r="K4" s="19" t="s">
        <v>19</v>
      </c>
    </row>
    <row r="5" spans="1:14" s="3" customFormat="1" ht="32.25" customHeight="1" x14ac:dyDescent="0.2">
      <c r="A5" s="20">
        <v>2</v>
      </c>
      <c r="B5" s="8" t="s">
        <v>8</v>
      </c>
      <c r="C5" s="8" t="s">
        <v>9</v>
      </c>
      <c r="D5" s="11">
        <v>70</v>
      </c>
      <c r="E5" s="16">
        <f>D5*35%</f>
        <v>24.5</v>
      </c>
      <c r="F5" s="11">
        <v>77.36</v>
      </c>
      <c r="G5" s="16">
        <f>F5*30%</f>
        <v>23.207999999999998</v>
      </c>
      <c r="H5" s="17">
        <v>40</v>
      </c>
      <c r="I5" s="17">
        <f>H5*0.35</f>
        <v>14</v>
      </c>
      <c r="J5" s="18">
        <f>SUM(E5,G5,I5)</f>
        <v>61.707999999999998</v>
      </c>
      <c r="K5" s="21" t="s">
        <v>20</v>
      </c>
    </row>
    <row r="6" spans="1:14" ht="32.25" customHeight="1" x14ac:dyDescent="0.2">
      <c r="A6" s="20">
        <v>3</v>
      </c>
      <c r="B6" s="8" t="s">
        <v>7</v>
      </c>
      <c r="C6" s="8" t="s">
        <v>10</v>
      </c>
      <c r="D6" s="11">
        <v>73.950199999999995</v>
      </c>
      <c r="E6" s="16">
        <f t="shared" si="0"/>
        <v>25.882569999999998</v>
      </c>
      <c r="F6" s="11">
        <v>70.069999999999993</v>
      </c>
      <c r="G6" s="16">
        <f t="shared" si="1"/>
        <v>21.020999999999997</v>
      </c>
      <c r="H6" s="17">
        <v>5</v>
      </c>
      <c r="I6" s="17">
        <f t="shared" si="2"/>
        <v>1.75</v>
      </c>
      <c r="J6" s="18">
        <f t="shared" si="3"/>
        <v>48.653569999999995</v>
      </c>
      <c r="K6" s="21" t="s">
        <v>20</v>
      </c>
    </row>
    <row r="7" spans="1:14" ht="32.1" customHeight="1" x14ac:dyDescent="0.2">
      <c r="A7" s="20">
        <v>4</v>
      </c>
      <c r="B7" s="8" t="s">
        <v>21</v>
      </c>
      <c r="C7" s="10" t="s">
        <v>22</v>
      </c>
      <c r="D7" s="9">
        <v>87.335999999999999</v>
      </c>
      <c r="E7" s="16">
        <f t="shared" si="0"/>
        <v>30.567599999999999</v>
      </c>
      <c r="F7" s="9">
        <v>64.53</v>
      </c>
      <c r="G7" s="16">
        <f t="shared" si="1"/>
        <v>19.358999999999998</v>
      </c>
      <c r="H7" s="9"/>
      <c r="I7" s="17"/>
      <c r="J7" s="18">
        <f t="shared" si="3"/>
        <v>49.926599999999993</v>
      </c>
      <c r="K7" s="9" t="s">
        <v>23</v>
      </c>
    </row>
    <row r="8" spans="1:14" ht="32.1" customHeight="1" x14ac:dyDescent="0.2">
      <c r="A8" s="20">
        <v>5</v>
      </c>
      <c r="B8" s="8" t="s">
        <v>5</v>
      </c>
      <c r="C8" s="8" t="s">
        <v>24</v>
      </c>
      <c r="D8" s="11">
        <v>70</v>
      </c>
      <c r="E8" s="11">
        <f t="shared" si="0"/>
        <v>24.5</v>
      </c>
      <c r="F8" s="11">
        <v>58.7</v>
      </c>
      <c r="G8" s="11">
        <f t="shared" si="1"/>
        <v>17.61</v>
      </c>
      <c r="H8" s="11"/>
      <c r="I8" s="11"/>
      <c r="J8" s="12">
        <f t="shared" si="3"/>
        <v>42.11</v>
      </c>
      <c r="K8" s="9" t="s">
        <v>23</v>
      </c>
      <c r="L8" s="7"/>
      <c r="M8" s="7"/>
      <c r="N8" s="7"/>
    </row>
    <row r="9" spans="1:14" ht="32.1" customHeight="1" x14ac:dyDescent="0.2">
      <c r="A9" s="7"/>
      <c r="B9" s="7"/>
      <c r="C9" s="7"/>
      <c r="D9" s="7"/>
      <c r="E9" s="7"/>
      <c r="F9" s="7"/>
      <c r="G9" s="7"/>
      <c r="H9" s="7"/>
      <c r="I9" s="7"/>
      <c r="J9" s="7"/>
      <c r="K9" s="7"/>
      <c r="L9" s="7"/>
      <c r="M9" s="7"/>
      <c r="N9" s="7"/>
    </row>
    <row r="10" spans="1:14" ht="32.1" customHeight="1" x14ac:dyDescent="0.2">
      <c r="A10" s="7"/>
      <c r="B10" s="7"/>
      <c r="C10" s="7"/>
      <c r="D10" s="7"/>
      <c r="E10" s="7"/>
      <c r="F10" s="7"/>
      <c r="G10" s="7"/>
      <c r="H10" s="7"/>
      <c r="I10" s="7"/>
      <c r="J10" s="7"/>
      <c r="K10" s="7"/>
      <c r="L10" s="7"/>
      <c r="M10" s="7"/>
      <c r="N10" s="7"/>
    </row>
    <row r="11" spans="1:14" ht="32.1" customHeight="1" x14ac:dyDescent="0.2">
      <c r="A11" s="7"/>
      <c r="B11" s="7"/>
      <c r="C11" s="7"/>
      <c r="D11" s="7"/>
      <c r="E11" s="7"/>
      <c r="F11" s="7"/>
      <c r="G11" s="7"/>
      <c r="H11" s="7"/>
      <c r="I11" s="7"/>
      <c r="J11" s="7"/>
      <c r="K11" s="7"/>
      <c r="L11" s="7"/>
      <c r="M11" s="7"/>
      <c r="N11" s="7"/>
    </row>
    <row r="12" spans="1:14" ht="32.1" customHeight="1" x14ac:dyDescent="0.2">
      <c r="A12" s="7"/>
      <c r="B12" s="7"/>
      <c r="C12" s="7"/>
      <c r="D12" s="7"/>
      <c r="E12" s="7"/>
      <c r="F12" s="7"/>
      <c r="G12" s="7"/>
      <c r="H12" s="7"/>
      <c r="I12" s="7"/>
      <c r="J12" s="7"/>
      <c r="K12" s="7"/>
      <c r="L12" s="7"/>
      <c r="M12" s="7"/>
      <c r="N12" s="7"/>
    </row>
    <row r="13" spans="1:14" ht="32.1" customHeight="1" x14ac:dyDescent="0.2">
      <c r="A13" s="7"/>
      <c r="B13" s="7"/>
      <c r="C13" s="7"/>
      <c r="D13" s="7"/>
      <c r="E13" s="7"/>
      <c r="F13" s="7"/>
      <c r="G13" s="7"/>
      <c r="H13" s="7"/>
      <c r="I13" s="7"/>
      <c r="J13" s="7"/>
      <c r="K13" s="7"/>
      <c r="L13" s="7"/>
      <c r="M13" s="7"/>
      <c r="N13" s="7"/>
    </row>
    <row r="14" spans="1:14" ht="32.1" customHeight="1" x14ac:dyDescent="0.2">
      <c r="A14" s="7"/>
      <c r="B14" s="7"/>
      <c r="C14" s="7"/>
      <c r="D14" s="7"/>
      <c r="E14" s="7"/>
      <c r="F14" s="7"/>
      <c r="G14" s="7"/>
      <c r="H14" s="7"/>
      <c r="I14" s="7"/>
      <c r="J14" s="7"/>
      <c r="K14" s="7"/>
      <c r="L14" s="7"/>
      <c r="M14" s="7"/>
      <c r="N14" s="7"/>
    </row>
    <row r="15" spans="1:14" ht="32.1" customHeight="1" x14ac:dyDescent="0.2">
      <c r="A15" s="7"/>
      <c r="B15" s="7"/>
      <c r="C15" s="7"/>
      <c r="D15" s="7"/>
      <c r="E15" s="7"/>
      <c r="F15" s="7"/>
      <c r="G15" s="7"/>
      <c r="H15" s="7"/>
      <c r="I15" s="7"/>
      <c r="J15" s="7"/>
      <c r="K15" s="7"/>
      <c r="L15" s="7"/>
      <c r="M15" s="7"/>
      <c r="N15" s="7"/>
    </row>
    <row r="16" spans="1:14" ht="32.1" customHeight="1" x14ac:dyDescent="0.2">
      <c r="A16" s="7"/>
      <c r="B16" s="7"/>
      <c r="C16" s="7"/>
      <c r="D16" s="7"/>
      <c r="E16" s="7"/>
      <c r="F16" s="7"/>
      <c r="G16" s="7"/>
      <c r="H16" s="7"/>
      <c r="I16" s="7"/>
      <c r="J16" s="7"/>
      <c r="K16" s="7"/>
      <c r="L16" s="7"/>
      <c r="M16" s="7"/>
      <c r="N16" s="7"/>
    </row>
    <row r="17" spans="1:14" ht="32.1" customHeight="1" x14ac:dyDescent="0.2">
      <c r="A17" s="7"/>
      <c r="B17" s="7"/>
      <c r="C17" s="7"/>
      <c r="D17" s="7"/>
      <c r="E17" s="7"/>
      <c r="F17" s="7"/>
      <c r="G17" s="7"/>
      <c r="H17" s="7"/>
      <c r="I17" s="7"/>
      <c r="J17" s="7"/>
      <c r="K17" s="7"/>
      <c r="L17" s="7"/>
      <c r="M17" s="7"/>
      <c r="N17" s="7"/>
    </row>
    <row r="18" spans="1:14" ht="32.1" customHeight="1" x14ac:dyDescent="0.2">
      <c r="A18" s="7"/>
      <c r="B18" s="7"/>
      <c r="C18" s="7"/>
      <c r="D18" s="7"/>
      <c r="E18" s="7"/>
      <c r="F18" s="7"/>
      <c r="G18" s="7"/>
      <c r="H18" s="7"/>
      <c r="I18" s="7"/>
      <c r="J18" s="7"/>
      <c r="K18" s="7"/>
      <c r="L18" s="7"/>
      <c r="M18" s="7"/>
      <c r="N18" s="7"/>
    </row>
    <row r="19" spans="1:14" ht="32.1" customHeight="1" x14ac:dyDescent="0.2">
      <c r="A19" s="7"/>
      <c r="B19" s="7"/>
      <c r="C19" s="7"/>
      <c r="D19" s="7"/>
      <c r="E19" s="7"/>
      <c r="F19" s="7"/>
      <c r="G19" s="7"/>
      <c r="H19" s="7"/>
      <c r="I19" s="7"/>
      <c r="J19" s="7"/>
      <c r="K19" s="7"/>
      <c r="L19" s="7"/>
      <c r="M19" s="7"/>
      <c r="N19" s="7"/>
    </row>
    <row r="20" spans="1:14" ht="32.1" customHeight="1" x14ac:dyDescent="0.2">
      <c r="A20" s="7"/>
      <c r="B20" s="7"/>
      <c r="C20" s="7"/>
      <c r="D20" s="7"/>
      <c r="E20" s="7"/>
      <c r="F20" s="7"/>
      <c r="G20" s="7"/>
      <c r="H20" s="7"/>
      <c r="I20" s="7"/>
      <c r="J20" s="7"/>
      <c r="K20" s="7"/>
      <c r="L20" s="7"/>
      <c r="M20" s="7"/>
      <c r="N20" s="7"/>
    </row>
  </sheetData>
  <mergeCells count="2">
    <mergeCell ref="A1:K1"/>
    <mergeCell ref="A2:K2"/>
  </mergeCells>
  <printOptions horizontalCentered="1"/>
  <pageMargins left="0.39370078740157483" right="0.39370078740157483" top="0.39370078740157483" bottom="0.39370078740157483" header="0.31496062992125984" footer="0.31496062992125984"/>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Sakarya MYO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2014-11-13T13:01:51Z</cp:lastPrinted>
  <dcterms:created xsi:type="dcterms:W3CDTF">2008-10-08T17:42:37Z</dcterms:created>
  <dcterms:modified xsi:type="dcterms:W3CDTF">2014-11-17T09:01:30Z</dcterms:modified>
</cp:coreProperties>
</file>