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ZynpTy\Desktop\"/>
    </mc:Choice>
  </mc:AlternateContent>
  <bookViews>
    <workbookView xWindow="0" yWindow="0" windowWidth="21600" windowHeight="9750" tabRatio="563"/>
  </bookViews>
  <sheets>
    <sheet name="Sakarya MYO" sheetId="21" r:id="rId1"/>
  </sheets>
  <calcPr calcId="152511"/>
</workbook>
</file>

<file path=xl/calcChain.xml><?xml version="1.0" encoding="utf-8"?>
<calcChain xmlns="http://schemas.openxmlformats.org/spreadsheetml/2006/main">
  <c r="G11" i="21" l="1"/>
  <c r="E11" i="21"/>
  <c r="G8" i="21"/>
  <c r="E8" i="21"/>
  <c r="H8" i="21" s="1"/>
  <c r="G6" i="21"/>
  <c r="E6" i="21"/>
  <c r="G9" i="21"/>
  <c r="E9" i="21"/>
  <c r="H6" i="21" l="1"/>
  <c r="H11" i="21"/>
  <c r="H9" i="21"/>
  <c r="E10" i="21" l="1"/>
  <c r="G10" i="21"/>
  <c r="G7" i="21"/>
  <c r="E7" i="21"/>
  <c r="H7" i="21" l="1"/>
  <c r="H10" i="21"/>
</calcChain>
</file>

<file path=xl/sharedStrings.xml><?xml version="1.0" encoding="utf-8"?>
<sst xmlns="http://schemas.openxmlformats.org/spreadsheetml/2006/main" count="39" uniqueCount="36">
  <si>
    <t>SNo:</t>
  </si>
  <si>
    <t>Adı</t>
  </si>
  <si>
    <t>Soyadı</t>
  </si>
  <si>
    <t>Toplam Puanı</t>
  </si>
  <si>
    <t>ALES PUANI</t>
  </si>
  <si>
    <t>Ön Değerlendirme Tarihi:</t>
  </si>
  <si>
    <t>SINAVA GİRECEKLER</t>
  </si>
  <si>
    <t>Ales Puanı*%70</t>
  </si>
  <si>
    <t>Lisans
Mezuniyet Notu</t>
  </si>
  <si>
    <t>Lisans Mezuniyet 
Notu *  %30</t>
  </si>
  <si>
    <t>ÖZTÜRK</t>
  </si>
  <si>
    <t>SINAV TARİHİ</t>
  </si>
  <si>
    <t>:</t>
  </si>
  <si>
    <t>SINAV YERİ</t>
  </si>
  <si>
    <t>SAÜ.Sakarya MYO</t>
  </si>
  <si>
    <t>SINAV SAATİ</t>
  </si>
  <si>
    <t xml:space="preserve">İBRAHİM </t>
  </si>
  <si>
    <t>AKAN</t>
  </si>
  <si>
    <t xml:space="preserve">EMRE </t>
  </si>
  <si>
    <t>VARLI</t>
  </si>
  <si>
    <r>
      <t xml:space="preserve"> </t>
    </r>
    <r>
      <rPr>
        <b/>
        <sz val="12"/>
        <rFont val="Tahoma"/>
        <family val="2"/>
        <charset val="162"/>
      </rPr>
      <t>Sakarya Meslek Yüksekokulu Öğretim Görevlisi Giriş Sınavına Giremeyecek Adaylar</t>
    </r>
    <r>
      <rPr>
        <sz val="12"/>
        <rFont val="Tahoma"/>
        <family val="2"/>
        <charset val="162"/>
      </rPr>
      <t xml:space="preserve"> ve gerekçeleri aşağıda belirtilmiştir.</t>
    </r>
  </si>
  <si>
    <t>CEMAL</t>
  </si>
  <si>
    <t xml:space="preserve">HASAN </t>
  </si>
  <si>
    <t>MAKARA</t>
  </si>
  <si>
    <t>Alanında 5 yıl çalışma şartını sağlamıyor.</t>
  </si>
  <si>
    <t>EGE</t>
  </si>
  <si>
    <t>MÜCAHİT</t>
  </si>
  <si>
    <t xml:space="preserve">ERKAN </t>
  </si>
  <si>
    <t>BAYAR</t>
  </si>
  <si>
    <t>ÖMER</t>
  </si>
  <si>
    <t>BOYACI</t>
  </si>
  <si>
    <t>FARUK</t>
  </si>
  <si>
    <t>AKTAŞ</t>
  </si>
  <si>
    <r>
      <t xml:space="preserve">Öğretim Üyesi Dışındaki Öğretim Elemanı Kadrolarına Naklen veya Açıktan yapılacak Atamalarda Uygulanacak Merkezi Sınav ile Giriş Sınavlarına İlişkin Usul ve Esaslar Hakkındaki Yönetmelik uyarınca Elektronik Teknolojisi Programında Sakarya Meslek Yüksekokulunda istihdam edilmek üzere 26/12/2014 tarihinde ilan edilen kadrolar için aynı yönetmeliğin 10. maddesi uyarınca Ön Değerlendirme sonuçlarına göre 23/01/2015 tarihinde Yapılacak </t>
    </r>
    <r>
      <rPr>
        <b/>
        <u/>
        <sz val="12"/>
        <rFont val="Tahoma"/>
        <family val="2"/>
        <charset val="162"/>
      </rPr>
      <t>Sakarya Meslek Yüksekokulu  Öğretim Görevlisi</t>
    </r>
    <r>
      <rPr>
        <sz val="12"/>
        <rFont val="Tahoma"/>
        <family val="2"/>
        <charset val="162"/>
      </rPr>
      <t xml:space="preserve"> </t>
    </r>
    <r>
      <rPr>
        <b/>
        <sz val="12"/>
        <rFont val="Tahoma"/>
        <family val="2"/>
        <charset val="162"/>
      </rPr>
      <t xml:space="preserve">Giriş Sınavına Alınacak Adaylar </t>
    </r>
    <r>
      <rPr>
        <sz val="12"/>
        <rFont val="Tahoma"/>
        <family val="2"/>
        <charset val="162"/>
      </rPr>
      <t>aşağıda belirtilmiştir.</t>
    </r>
  </si>
  <si>
    <t>16.01.2015</t>
  </si>
  <si>
    <t xml:space="preserve">Sakarya Üniversitesi Rektörlüğünce 26/12/2015 Tarihinde İlan Edilen Öğretim Elemanı Alımına İlişkin Ön Değerlendirme Sonuçları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</si>
</sst>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0000"/>
    <numFmt numFmtId="167" formatCode="[$-41F]d\ mmmm\ yyyy;@"/>
  </numFmts>
  <fonts count="14" x14ac:knownFonts="1">
    <font>
      <sz val="10"/>
      <color indexed="8"/>
      <name val="Arial"/>
      <charset val="162"/>
    </font>
    <font>
      <sz val="12"/>
      <color indexed="8"/>
      <name val="Arial"/>
      <family val="2"/>
      <charset val="162"/>
    </font>
    <font>
      <sz val="8"/>
      <color indexed="54"/>
      <name val="Tahoma"/>
      <family val="2"/>
      <charset val="162"/>
    </font>
    <font>
      <b/>
      <sz val="14"/>
      <color indexed="54"/>
      <name val="Tahoma"/>
      <family val="2"/>
      <charset val="162"/>
    </font>
    <font>
      <b/>
      <sz val="12"/>
      <name val="Tahoma"/>
      <family val="2"/>
      <charset val="162"/>
    </font>
    <font>
      <b/>
      <sz val="12"/>
      <color indexed="8"/>
      <name val="Arial"/>
      <family val="2"/>
      <charset val="162"/>
    </font>
    <font>
      <sz val="12"/>
      <name val="Tahoma"/>
      <family val="2"/>
      <charset val="162"/>
    </font>
    <font>
      <sz val="12"/>
      <name val="Arial"/>
      <family val="2"/>
      <charset val="162"/>
    </font>
    <font>
      <b/>
      <u/>
      <sz val="12"/>
      <name val="Tahoma"/>
      <family val="2"/>
      <charset val="162"/>
    </font>
    <font>
      <sz val="11"/>
      <name val="Arial"/>
      <family val="2"/>
      <charset val="162"/>
    </font>
    <font>
      <sz val="11"/>
      <color indexed="8"/>
      <name val="Arial"/>
      <family val="2"/>
      <charset val="162"/>
    </font>
    <font>
      <sz val="12"/>
      <color rgb="FFFF0000"/>
      <name val="Arial"/>
      <family val="2"/>
      <charset val="162"/>
    </font>
    <font>
      <b/>
      <u/>
      <sz val="12"/>
      <color rgb="FF000000"/>
      <name val="Arial"/>
      <family val="2"/>
      <charset val="162"/>
    </font>
    <font>
      <sz val="11"/>
      <color rgb="FFFF0000"/>
      <name val="Arial"/>
      <family val="2"/>
      <charset val="16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center"/>
    </xf>
    <xf numFmtId="0" fontId="1" fillId="0" borderId="0" xfId="0" applyFont="1"/>
    <xf numFmtId="0" fontId="2" fillId="0" borderId="0" xfId="0" applyFont="1" applyAlignment="1">
      <alignment horizontal="center" vertical="top" wrapText="1"/>
    </xf>
    <xf numFmtId="0" fontId="6"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14" fontId="4" fillId="0" borderId="0" xfId="0" applyNumberFormat="1" applyFont="1" applyAlignment="1">
      <alignment horizontal="center" vertical="top" wrapText="1"/>
    </xf>
    <xf numFmtId="0" fontId="5" fillId="0" borderId="1" xfId="0" applyFont="1" applyFill="1" applyBorder="1" applyAlignment="1">
      <alignment horizontal="center"/>
    </xf>
    <xf numFmtId="0" fontId="5" fillId="0" borderId="1" xfId="0" applyFont="1" applyFill="1" applyBorder="1" applyAlignment="1">
      <alignment horizontal="center" wrapText="1"/>
    </xf>
    <xf numFmtId="0" fontId="5" fillId="0" borderId="0" xfId="0" applyFont="1"/>
    <xf numFmtId="0" fontId="1" fillId="0" borderId="0" xfId="0" applyFont="1"/>
    <xf numFmtId="49" fontId="4" fillId="0" borderId="0" xfId="0" applyNumberFormat="1" applyFont="1" applyAlignment="1">
      <alignment horizontal="center" vertical="top" wrapText="1"/>
    </xf>
    <xf numFmtId="0" fontId="1" fillId="2" borderId="0" xfId="0" applyFont="1" applyFill="1"/>
    <xf numFmtId="0" fontId="9" fillId="2" borderId="1" xfId="0" applyFont="1" applyFill="1" applyBorder="1" applyAlignment="1">
      <alignment vertical="center" wrapText="1"/>
    </xf>
    <xf numFmtId="166" fontId="10" fillId="2" borderId="1"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1" fillId="2" borderId="0" xfId="0" applyFont="1" applyFill="1"/>
    <xf numFmtId="0" fontId="1" fillId="2" borderId="1" xfId="0" applyFont="1" applyFill="1" applyBorder="1" applyAlignment="1">
      <alignment vertical="center"/>
    </xf>
    <xf numFmtId="0" fontId="1" fillId="0" borderId="0" xfId="0" applyFont="1" applyAlignment="1">
      <alignment horizontal="left"/>
    </xf>
    <xf numFmtId="0" fontId="5" fillId="0" borderId="0" xfId="0" applyFont="1" applyAlignment="1">
      <alignment horizontal="center"/>
    </xf>
    <xf numFmtId="167" fontId="1" fillId="0" borderId="0" xfId="0" applyNumberFormat="1" applyFont="1" applyAlignment="1">
      <alignment horizontal="left"/>
    </xf>
    <xf numFmtId="20" fontId="1" fillId="0" borderId="0" xfId="0" applyNumberFormat="1" applyFont="1" applyAlignment="1">
      <alignment horizontal="left"/>
    </xf>
    <xf numFmtId="0" fontId="12" fillId="0" borderId="0" xfId="0" applyFont="1" applyAlignment="1">
      <alignment horizontal="left" vertical="center" readingOrder="1"/>
    </xf>
    <xf numFmtId="0" fontId="12" fillId="0" borderId="0" xfId="0" applyFont="1"/>
    <xf numFmtId="0" fontId="11" fillId="0" borderId="0" xfId="0" applyFont="1" applyAlignment="1"/>
    <xf numFmtId="0" fontId="3" fillId="0" borderId="0" xfId="0" applyFont="1" applyAlignment="1">
      <alignment horizontal="center" vertical="top" wrapText="1"/>
    </xf>
    <xf numFmtId="0" fontId="4" fillId="0" borderId="0" xfId="0" applyFont="1" applyAlignment="1">
      <alignment horizontal="justify" vertical="top" wrapText="1"/>
    </xf>
    <xf numFmtId="0" fontId="4" fillId="0" borderId="0" xfId="0" applyFont="1" applyAlignment="1">
      <alignment horizontal="justify" vertical="center" wrapText="1"/>
    </xf>
    <xf numFmtId="0" fontId="7" fillId="0" borderId="0" xfId="0" applyFont="1" applyAlignment="1">
      <alignment horizontal="left"/>
    </xf>
    <xf numFmtId="0" fontId="1" fillId="0" borderId="0" xfId="0" applyFont="1" applyAlignment="1">
      <alignment horizontal="left" wrapText="1"/>
    </xf>
    <xf numFmtId="0" fontId="1" fillId="0" borderId="1" xfId="0" applyFont="1" applyBorder="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5" fillId="0" borderId="0" xfId="0" applyFont="1" applyFill="1" applyBorder="1" applyAlignment="1">
      <alignment horizontal="center"/>
    </xf>
    <xf numFmtId="0" fontId="10" fillId="2" borderId="0"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164" fontId="9" fillId="2"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65" fontId="13" fillId="2" borderId="1" xfId="0" applyNumberFormat="1" applyFont="1" applyFill="1" applyBorder="1" applyAlignment="1">
      <alignment horizontal="center" vertical="center" wrapText="1"/>
    </xf>
    <xf numFmtId="0" fontId="7" fillId="0" borderId="1" xfId="0" applyFont="1" applyBorder="1" applyAlignment="1">
      <alignmen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4" xfId="0" applyFont="1" applyFill="1" applyBorder="1" applyAlignment="1">
      <alignment horizontal="left" vertical="center"/>
    </xf>
    <xf numFmtId="0" fontId="7" fillId="0" borderId="0" xfId="0" applyFont="1" applyAlignment="1">
      <alignment horizontal="left"/>
    </xf>
    <xf numFmtId="0" fontId="1" fillId="0" borderId="0" xfId="0" applyFont="1" applyAlignment="1">
      <alignment horizontal="left"/>
    </xf>
    <xf numFmtId="0" fontId="1" fillId="0" borderId="0" xfId="0" applyFont="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3" fillId="0" borderId="0" xfId="0" applyFont="1" applyAlignment="1">
      <alignment horizontal="center" vertical="top" wrapText="1"/>
    </xf>
    <xf numFmtId="0" fontId="6" fillId="0" borderId="0" xfId="0" applyFont="1" applyAlignment="1">
      <alignment horizontal="justify" vertical="top" wrapText="1"/>
    </xf>
    <xf numFmtId="0" fontId="4" fillId="0" borderId="0" xfId="0" applyFont="1" applyAlignment="1">
      <alignment horizontal="justify" vertical="top" wrapText="1"/>
    </xf>
    <xf numFmtId="0" fontId="5" fillId="0" borderId="0" xfId="0" applyFont="1" applyFill="1" applyBorder="1" applyAlignment="1">
      <alignment horizontal="left" wrapText="1"/>
    </xf>
    <xf numFmtId="0" fontId="4" fillId="0" borderId="0" xfId="0" applyFont="1" applyAlignment="1">
      <alignment horizontal="righ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zoomScale="85" zoomScaleNormal="85" zoomScaleSheetLayoutView="181" workbookViewId="0">
      <selection activeCell="J10" sqref="J10"/>
    </sheetView>
  </sheetViews>
  <sheetFormatPr defaultRowHeight="32.25" customHeight="1" x14ac:dyDescent="0.2"/>
  <cols>
    <col min="1" max="1" width="6.28515625" style="2" bestFit="1" customWidth="1"/>
    <col min="2" max="2" width="20.42578125" style="2" customWidth="1"/>
    <col min="3" max="3" width="19.7109375" style="2" customWidth="1"/>
    <col min="4" max="4" width="16.7109375" style="1" customWidth="1"/>
    <col min="5" max="5" width="18.5703125" style="1" customWidth="1"/>
    <col min="6" max="6" width="19.42578125" style="1" customWidth="1"/>
    <col min="7" max="7" width="25.7109375" style="1" customWidth="1"/>
    <col min="8" max="9" width="16.42578125" style="1" customWidth="1"/>
    <col min="10" max="10" width="48.5703125" style="2" bestFit="1" customWidth="1"/>
    <col min="11" max="16384" width="9.140625" style="2"/>
  </cols>
  <sheetData>
    <row r="1" spans="1:11" ht="40.5" customHeight="1" x14ac:dyDescent="0.2">
      <c r="A1" s="55" t="s">
        <v>35</v>
      </c>
      <c r="B1" s="55"/>
      <c r="C1" s="55"/>
      <c r="D1" s="55"/>
      <c r="E1" s="55"/>
      <c r="F1" s="55"/>
      <c r="G1" s="55"/>
      <c r="H1" s="55"/>
      <c r="I1" s="29"/>
      <c r="J1" s="5"/>
    </row>
    <row r="2" spans="1:11" ht="78" customHeight="1" x14ac:dyDescent="0.2">
      <c r="A2" s="56" t="s">
        <v>33</v>
      </c>
      <c r="B2" s="57"/>
      <c r="C2" s="57"/>
      <c r="D2" s="57"/>
      <c r="E2" s="57"/>
      <c r="F2" s="57"/>
      <c r="G2" s="57"/>
      <c r="H2" s="57"/>
      <c r="I2" s="30"/>
      <c r="J2" s="4"/>
    </row>
    <row r="3" spans="1:11" ht="15.95" customHeight="1" x14ac:dyDescent="0.25">
      <c r="A3" s="58"/>
      <c r="B3" s="58"/>
      <c r="C3" s="58"/>
      <c r="D3" s="6"/>
      <c r="E3" s="7"/>
      <c r="F3" s="59" t="s">
        <v>5</v>
      </c>
      <c r="G3" s="59"/>
      <c r="H3" s="12" t="s">
        <v>34</v>
      </c>
      <c r="I3" s="12"/>
      <c r="J3" s="4"/>
    </row>
    <row r="4" spans="1:11" ht="17.25" customHeight="1" x14ac:dyDescent="0.25">
      <c r="A4" s="10" t="s">
        <v>6</v>
      </c>
      <c r="B4" s="3"/>
      <c r="C4" s="3"/>
      <c r="D4" s="3"/>
      <c r="E4" s="3"/>
      <c r="F4" s="3"/>
      <c r="G4" s="3"/>
    </row>
    <row r="5" spans="1:11" ht="32.25" customHeight="1" x14ac:dyDescent="0.25">
      <c r="A5" s="8" t="s">
        <v>0</v>
      </c>
      <c r="B5" s="8" t="s">
        <v>1</v>
      </c>
      <c r="C5" s="8" t="s">
        <v>2</v>
      </c>
      <c r="D5" s="8" t="s">
        <v>4</v>
      </c>
      <c r="E5" s="8" t="s">
        <v>7</v>
      </c>
      <c r="F5" s="9" t="s">
        <v>8</v>
      </c>
      <c r="G5" s="9" t="s">
        <v>9</v>
      </c>
      <c r="H5" s="8" t="s">
        <v>3</v>
      </c>
      <c r="I5" s="37"/>
    </row>
    <row r="6" spans="1:11" s="11" customFormat="1" ht="32.25" customHeight="1" x14ac:dyDescent="0.25">
      <c r="A6" s="8">
        <v>1</v>
      </c>
      <c r="B6" s="21" t="s">
        <v>31</v>
      </c>
      <c r="C6" s="21" t="s">
        <v>32</v>
      </c>
      <c r="D6" s="15">
        <v>78.043440000000004</v>
      </c>
      <c r="E6" s="16">
        <f t="shared" ref="E6" si="0">D6*0.7</f>
        <v>54.630408000000003</v>
      </c>
      <c r="F6" s="17">
        <v>85.64</v>
      </c>
      <c r="G6" s="16">
        <f t="shared" ref="G6" si="1">F6*0.3</f>
        <v>25.692</v>
      </c>
      <c r="H6" s="18">
        <f t="shared" ref="H6" si="2">G6+E6</f>
        <v>80.322407999999996</v>
      </c>
      <c r="I6" s="37"/>
    </row>
    <row r="7" spans="1:11" s="11" customFormat="1" ht="32.25" customHeight="1" x14ac:dyDescent="0.2">
      <c r="A7" s="19">
        <v>2</v>
      </c>
      <c r="B7" s="34" t="s">
        <v>21</v>
      </c>
      <c r="C7" s="34" t="s">
        <v>10</v>
      </c>
      <c r="D7" s="15">
        <v>74.534660000000002</v>
      </c>
      <c r="E7" s="16">
        <f t="shared" ref="E7:E11" si="3">D7*0.7</f>
        <v>52.174261999999999</v>
      </c>
      <c r="F7" s="17">
        <v>73.525000000000006</v>
      </c>
      <c r="G7" s="16">
        <f>F7*0.3</f>
        <v>22.057500000000001</v>
      </c>
      <c r="H7" s="18">
        <f t="shared" ref="H7:H11" si="4">G7+E7</f>
        <v>74.231762000000003</v>
      </c>
      <c r="I7" s="42"/>
    </row>
    <row r="8" spans="1:11" s="11" customFormat="1" ht="32.25" customHeight="1" x14ac:dyDescent="0.2">
      <c r="A8" s="19">
        <v>3</v>
      </c>
      <c r="B8" s="34" t="s">
        <v>29</v>
      </c>
      <c r="C8" s="34" t="s">
        <v>30</v>
      </c>
      <c r="D8" s="15">
        <v>77.833250000000007</v>
      </c>
      <c r="E8" s="16">
        <f t="shared" ref="E8" si="5">D8*0.7</f>
        <v>54.483274999999999</v>
      </c>
      <c r="F8" s="17">
        <v>63.6</v>
      </c>
      <c r="G8" s="16">
        <f>F8*0.3</f>
        <v>19.079999999999998</v>
      </c>
      <c r="H8" s="18">
        <f t="shared" ref="H8" si="6">G8+E8</f>
        <v>73.563275000000004</v>
      </c>
      <c r="I8" s="42"/>
    </row>
    <row r="9" spans="1:11" s="11" customFormat="1" ht="32.25" customHeight="1" x14ac:dyDescent="0.2">
      <c r="A9" s="35">
        <v>4</v>
      </c>
      <c r="B9" s="46" t="s">
        <v>16</v>
      </c>
      <c r="C9" s="46" t="s">
        <v>17</v>
      </c>
      <c r="D9" s="15">
        <v>74.613500000000002</v>
      </c>
      <c r="E9" s="16">
        <f t="shared" ref="E9" si="7">D9*0.7</f>
        <v>52.22945</v>
      </c>
      <c r="F9" s="17">
        <v>65.459999999999994</v>
      </c>
      <c r="G9" s="16">
        <f>F9*0.3</f>
        <v>19.637999999999998</v>
      </c>
      <c r="H9" s="18">
        <f t="shared" ref="H9" si="8">G9+E9</f>
        <v>71.867449999999991</v>
      </c>
      <c r="I9" s="43"/>
    </row>
    <row r="10" spans="1:11" s="11" customFormat="1" ht="32.25" customHeight="1" x14ac:dyDescent="0.2">
      <c r="A10" s="19">
        <v>5</v>
      </c>
      <c r="B10" s="34" t="s">
        <v>27</v>
      </c>
      <c r="C10" s="34" t="s">
        <v>28</v>
      </c>
      <c r="D10" s="15">
        <v>71.861879999999999</v>
      </c>
      <c r="E10" s="16">
        <f t="shared" si="3"/>
        <v>50.303315999999995</v>
      </c>
      <c r="F10" s="17">
        <v>69.117000000000004</v>
      </c>
      <c r="G10" s="16">
        <f>F10*0.3</f>
        <v>20.735099999999999</v>
      </c>
      <c r="H10" s="18">
        <f t="shared" si="4"/>
        <v>71.038415999999998</v>
      </c>
      <c r="I10" s="42"/>
    </row>
    <row r="11" spans="1:11" s="11" customFormat="1" ht="32.25" customHeight="1" x14ac:dyDescent="0.2">
      <c r="A11" s="19">
        <v>6</v>
      </c>
      <c r="B11" s="34" t="s">
        <v>22</v>
      </c>
      <c r="C11" s="34" t="s">
        <v>23</v>
      </c>
      <c r="D11" s="15">
        <v>70</v>
      </c>
      <c r="E11" s="16">
        <f t="shared" si="3"/>
        <v>49</v>
      </c>
      <c r="F11" s="17">
        <v>60.49</v>
      </c>
      <c r="G11" s="16">
        <f>F11*0.3</f>
        <v>18.146999999999998</v>
      </c>
      <c r="H11" s="18">
        <f t="shared" si="4"/>
        <v>67.146999999999991</v>
      </c>
      <c r="I11" s="42"/>
    </row>
    <row r="12" spans="1:11" s="13" customFormat="1" ht="38.25" customHeight="1" x14ac:dyDescent="0.2">
      <c r="A12" s="35"/>
      <c r="B12" s="34"/>
      <c r="C12" s="34"/>
      <c r="D12" s="15"/>
      <c r="E12" s="16"/>
      <c r="F12" s="44"/>
      <c r="G12" s="45"/>
      <c r="H12" s="18"/>
      <c r="I12" s="42"/>
      <c r="J12" s="20"/>
    </row>
    <row r="13" spans="1:11" s="11" customFormat="1" ht="27" customHeight="1" x14ac:dyDescent="0.2">
      <c r="A13" s="53" t="s">
        <v>20</v>
      </c>
      <c r="B13" s="53"/>
      <c r="C13" s="53"/>
      <c r="D13" s="53"/>
      <c r="E13" s="53"/>
      <c r="F13" s="53"/>
      <c r="G13" s="53"/>
      <c r="H13" s="53"/>
      <c r="I13" s="31"/>
    </row>
    <row r="14" spans="1:11" s="11" customFormat="1" ht="6.75" customHeight="1" x14ac:dyDescent="0.2">
      <c r="A14" s="54"/>
      <c r="B14" s="54"/>
      <c r="C14" s="54"/>
      <c r="D14" s="54"/>
      <c r="E14" s="54"/>
      <c r="F14" s="54"/>
      <c r="G14" s="54"/>
      <c r="H14" s="54"/>
      <c r="I14" s="31"/>
    </row>
    <row r="15" spans="1:11" ht="32.25" customHeight="1" x14ac:dyDescent="0.2">
      <c r="A15" s="19">
        <v>1</v>
      </c>
      <c r="B15" s="36" t="s">
        <v>18</v>
      </c>
      <c r="C15" s="36" t="s">
        <v>19</v>
      </c>
      <c r="D15" s="39" t="s">
        <v>24</v>
      </c>
      <c r="E15" s="40"/>
      <c r="F15" s="40"/>
      <c r="G15" s="40"/>
      <c r="H15" s="41"/>
      <c r="I15" s="38"/>
      <c r="J15" s="13"/>
      <c r="K15" s="13"/>
    </row>
    <row r="16" spans="1:11" ht="32.25" customHeight="1" x14ac:dyDescent="0.2">
      <c r="A16" s="19">
        <v>2</v>
      </c>
      <c r="B16" s="14" t="s">
        <v>26</v>
      </c>
      <c r="C16" s="14" t="s">
        <v>25</v>
      </c>
      <c r="D16" s="47" t="s">
        <v>24</v>
      </c>
      <c r="E16" s="48"/>
      <c r="F16" s="48"/>
      <c r="G16" s="48"/>
      <c r="H16" s="49"/>
      <c r="I16" s="38"/>
      <c r="J16" s="13"/>
      <c r="K16" s="13"/>
    </row>
    <row r="17" spans="2:9" ht="32.25" customHeight="1" x14ac:dyDescent="0.25">
      <c r="B17" s="11"/>
      <c r="C17" s="22" t="s">
        <v>11</v>
      </c>
      <c r="D17" s="23" t="s">
        <v>12</v>
      </c>
      <c r="E17" s="24">
        <v>42027</v>
      </c>
    </row>
    <row r="18" spans="2:9" ht="32.25" customHeight="1" x14ac:dyDescent="0.25">
      <c r="B18" s="11"/>
      <c r="C18" s="11" t="s">
        <v>13</v>
      </c>
      <c r="D18" s="23" t="s">
        <v>12</v>
      </c>
      <c r="E18" s="22" t="s">
        <v>14</v>
      </c>
    </row>
    <row r="19" spans="2:9" ht="32.25" customHeight="1" x14ac:dyDescent="0.25">
      <c r="B19" s="11"/>
      <c r="C19" s="11" t="s">
        <v>15</v>
      </c>
      <c r="D19" s="23" t="s">
        <v>12</v>
      </c>
      <c r="E19" s="25">
        <v>0.60416666666666663</v>
      </c>
    </row>
    <row r="20" spans="2:9" ht="32.25" customHeight="1" x14ac:dyDescent="0.2">
      <c r="B20" s="11"/>
      <c r="C20" s="11"/>
    </row>
    <row r="21" spans="2:9" ht="32.25" customHeight="1" x14ac:dyDescent="0.25">
      <c r="B21" s="26"/>
      <c r="C21" s="11"/>
      <c r="E21" s="26"/>
      <c r="G21" s="27"/>
    </row>
    <row r="22" spans="2:9" ht="32.25" customHeight="1" x14ac:dyDescent="0.2">
      <c r="B22" s="50"/>
      <c r="C22" s="50"/>
      <c r="D22" s="28"/>
      <c r="E22" s="50"/>
      <c r="F22" s="50"/>
      <c r="G22" s="50"/>
      <c r="H22" s="50"/>
      <c r="I22" s="32"/>
    </row>
    <row r="23" spans="2:9" ht="32.25" customHeight="1" x14ac:dyDescent="0.2">
      <c r="B23" s="51"/>
      <c r="C23" s="51"/>
      <c r="E23" s="52"/>
      <c r="F23" s="52"/>
      <c r="G23" s="52"/>
      <c r="H23" s="52"/>
      <c r="I23" s="33"/>
    </row>
  </sheetData>
  <sortState ref="A1:H18">
    <sortCondition ref="B17"/>
  </sortState>
  <mergeCells count="12">
    <mergeCell ref="A13:H14"/>
    <mergeCell ref="A1:H1"/>
    <mergeCell ref="A2:H2"/>
    <mergeCell ref="A3:C3"/>
    <mergeCell ref="F3:G3"/>
    <mergeCell ref="D16:H16"/>
    <mergeCell ref="B22:C22"/>
    <mergeCell ref="E22:F22"/>
    <mergeCell ref="G22:H22"/>
    <mergeCell ref="B23:C23"/>
    <mergeCell ref="E23:F23"/>
    <mergeCell ref="G23:H23"/>
  </mergeCells>
  <printOptions horizontalCentered="1"/>
  <pageMargins left="0.70866141732283472" right="0.70866141732283472" top="0.74803149606299213" bottom="0.74803149606299213" header="0.31496062992125984" footer="0.31496062992125984"/>
  <pageSetup paperSize="9" scale="6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Sakarya MYO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Özlem</dc:creator>
  <cp:lastModifiedBy>ZynpTy</cp:lastModifiedBy>
  <cp:lastPrinted>2015-01-15T10:38:35Z</cp:lastPrinted>
  <dcterms:created xsi:type="dcterms:W3CDTF">2008-10-08T17:42:37Z</dcterms:created>
  <dcterms:modified xsi:type="dcterms:W3CDTF">2015-01-16T15:15:26Z</dcterms:modified>
</cp:coreProperties>
</file>