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İslam Ekonomisi ve Finans " sheetId="1" r:id="rId1"/>
  </sheets>
  <definedNames>
    <definedName name="_xlnm._FilterDatabase" localSheetId="0" hidden="1">'İslam Ekonomisi ve Finans '!$B$4:$L$4</definedName>
  </definedNames>
  <calcPr calcId="145621"/>
</workbook>
</file>

<file path=xl/calcChain.xml><?xml version="1.0" encoding="utf-8"?>
<calcChain xmlns="http://schemas.openxmlformats.org/spreadsheetml/2006/main">
  <c r="K8" i="1" l="1"/>
  <c r="I11" i="1"/>
  <c r="I10" i="1"/>
  <c r="I8" i="1"/>
  <c r="I9" i="1"/>
  <c r="G11" i="1"/>
  <c r="G10" i="1"/>
  <c r="L10" i="1" s="1"/>
  <c r="G8" i="1"/>
  <c r="G9" i="1"/>
  <c r="E11" i="1"/>
  <c r="E10" i="1"/>
  <c r="E8" i="1"/>
  <c r="E9" i="1"/>
  <c r="L9" i="1" s="1"/>
  <c r="L8" i="1" l="1"/>
  <c r="L11" i="1"/>
  <c r="E6" i="1"/>
  <c r="G6" i="1"/>
  <c r="I6" i="1"/>
  <c r="K6" i="1"/>
  <c r="E7" i="1"/>
  <c r="G7" i="1"/>
  <c r="I7" i="1"/>
  <c r="K7" i="1"/>
  <c r="E5" i="1"/>
  <c r="G5" i="1"/>
  <c r="I5" i="1"/>
  <c r="K5" i="1"/>
  <c r="L6" i="1" l="1"/>
  <c r="L5" i="1"/>
  <c r="L7" i="1"/>
</calcChain>
</file>

<file path=xl/sharedStrings.xml><?xml version="1.0" encoding="utf-8"?>
<sst xmlns="http://schemas.openxmlformats.org/spreadsheetml/2006/main" count="39" uniqueCount="36">
  <si>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</si>
  <si>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</si>
  <si>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</si>
  <si>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</si>
  <si>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</si>
  <si>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</si>
  <si>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</si>
  <si>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</si>
  <si>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</si>
  <si>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</si>
  <si>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</si>
  <si>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</si>
  <si>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</si>
  <si>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</si>
  <si>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</si>
  <si>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 xml:space="preserve">           Prof. Dr.Fatih SAVAŞAN</t>
  </si>
  <si>
    <t>Sakarya Üniversitesi Sosyal Bilimler Enstitüsü Müdürlüğünce 10.11.2014 Tarihinde Yapılan
Araştırma Görevlisi Giriş Sınavı Sonuçları</t>
  </si>
  <si>
    <r>
      <t>Öğretim Üyesi Dışındaki Öğretim Elemanı Kadrolarına Naklen veya Açıktan yapılacak Atamalarda Uygulanacak Merkezi Sınav ile Giriş Sınavlarına İlişkin Usul ve Esaslar Hakkındaki Yönetmelik uyarınca Üniversitemizin birimlerinde istihdam edilmek üzere 10.11.2014 tarihinde yapılan</t>
    </r>
    <r>
      <rPr>
        <b/>
        <u/>
        <sz val="12"/>
        <rFont val="Arial"/>
        <family val="2"/>
        <charset val="162"/>
      </rPr>
      <t xml:space="preserve"> İslam Ekonomisi ve Finans</t>
    </r>
    <r>
      <rPr>
        <b/>
        <i/>
        <u/>
        <sz val="12"/>
        <rFont val="Arial"/>
        <family val="2"/>
        <charset val="162"/>
      </rPr>
      <t xml:space="preserve">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</si>
  <si>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 xml:space="preserve">                  Doç. Dr. Şakir GÖRMÜŞ</t>
  </si>
  <si>
    <t>BAŞARISIZ</t>
  </si>
  <si>
    <t>Hakan</t>
  </si>
  <si>
    <t>Aslan</t>
  </si>
  <si>
    <t>Nurcan</t>
  </si>
  <si>
    <t>Şimşek</t>
  </si>
  <si>
    <t>Ahmet Ersan</t>
  </si>
  <si>
    <t>Erşan</t>
  </si>
  <si>
    <t>Ulukan</t>
  </si>
  <si>
    <t>Büyükarıkan</t>
  </si>
  <si>
    <t>Öner</t>
  </si>
  <si>
    <t>Nalbantoğlu</t>
  </si>
  <si>
    <t>Arif</t>
  </si>
  <si>
    <t>Savsar</t>
  </si>
  <si>
    <t>İsmail</t>
  </si>
  <si>
    <t>Kaban</t>
  </si>
  <si>
    <t xml:space="preserve">                                          Doç. Dr. Ömer KARAOĞLU</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</si>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</sst>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b/>
      <u/>
      <sz val="12"/>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6" fillId="3" borderId="1" xfId="0" applyFont="1" applyFill="1" applyBorder="1" applyAlignment="1">
      <alignment horizontal="center" wrapText="1"/>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15</xdr:row>
      <xdr:rowOff>47625</xdr:rowOff>
    </xdr:from>
    <xdr:to>
      <xdr:col>6</xdr:col>
      <xdr:colOff>457200</xdr:colOff>
      <xdr:row>15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78" zoomScaleNormal="78" workbookViewId="0">
      <selection activeCell="J13" sqref="J13"/>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9.109375" style="1" customWidth="1"/>
    <col min="14" max="16384" width="9.109375" style="1"/>
  </cols>
  <sheetData>
    <row r="1" spans="1:13" ht="41.25" customHeight="1" x14ac:dyDescent="0.25">
      <c r="A1" s="21" t="s">
        <v>16</v>
      </c>
      <c r="B1" s="21"/>
      <c r="C1" s="21"/>
      <c r="D1" s="21"/>
      <c r="E1" s="21"/>
      <c r="F1" s="21"/>
      <c r="G1" s="21"/>
      <c r="H1" s="21"/>
      <c r="I1" s="21"/>
      <c r="J1" s="21"/>
      <c r="K1" s="21"/>
      <c r="L1" s="21"/>
      <c r="M1" s="21"/>
    </row>
    <row r="2" spans="1:13" ht="66.75" customHeight="1" x14ac:dyDescent="0.25">
      <c r="A2" s="22" t="s">
        <v>17</v>
      </c>
      <c r="B2" s="22"/>
      <c r="C2" s="22"/>
      <c r="D2" s="22"/>
      <c r="E2" s="22"/>
      <c r="F2" s="22"/>
      <c r="G2" s="22"/>
      <c r="H2" s="22"/>
      <c r="I2" s="22"/>
      <c r="J2" s="22"/>
      <c r="K2" s="22"/>
      <c r="L2" s="22"/>
      <c r="M2" s="22"/>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7" t="s">
        <v>20</v>
      </c>
      <c r="C5" s="18" t="s">
        <v>21</v>
      </c>
      <c r="D5" s="19">
        <v>79.119</v>
      </c>
      <c r="E5" s="8">
        <f>D5*30%</f>
        <v>23.735699999999998</v>
      </c>
      <c r="F5" s="8">
        <v>69.239999999999995</v>
      </c>
      <c r="G5" s="8">
        <f>F5*30%</f>
        <v>20.771999999999998</v>
      </c>
      <c r="H5" s="19">
        <v>81</v>
      </c>
      <c r="I5" s="8">
        <f>H5*10%</f>
        <v>8.1</v>
      </c>
      <c r="J5" s="8">
        <v>80</v>
      </c>
      <c r="K5" s="8">
        <f>J5*30%</f>
        <v>24</v>
      </c>
      <c r="L5" s="9">
        <f>SUM(E5,G5,I5,K5)</f>
        <v>76.607699999999994</v>
      </c>
      <c r="M5" s="29" t="s">
        <v>13</v>
      </c>
    </row>
    <row r="6" spans="1:13" ht="32.25" customHeight="1" x14ac:dyDescent="0.25">
      <c r="A6" s="7">
        <v>2</v>
      </c>
      <c r="B6" s="17" t="s">
        <v>22</v>
      </c>
      <c r="C6" s="18" t="s">
        <v>23</v>
      </c>
      <c r="D6" s="19">
        <v>80.649000000000001</v>
      </c>
      <c r="E6" s="8">
        <f>D6*30%</f>
        <v>24.194700000000001</v>
      </c>
      <c r="F6" s="8">
        <v>81.099999999999994</v>
      </c>
      <c r="G6" s="8">
        <f>F6*30%</f>
        <v>24.33</v>
      </c>
      <c r="H6" s="19">
        <v>60</v>
      </c>
      <c r="I6" s="8">
        <f>H6*10%</f>
        <v>6</v>
      </c>
      <c r="J6" s="8">
        <v>55</v>
      </c>
      <c r="K6" s="8">
        <f>J6*30%</f>
        <v>16.5</v>
      </c>
      <c r="L6" s="9">
        <f>SUM(E6,G6,I6,K6)</f>
        <v>71.024699999999996</v>
      </c>
      <c r="M6" s="31" t="s">
        <v>14</v>
      </c>
    </row>
    <row r="7" spans="1:13" ht="32.25" customHeight="1" x14ac:dyDescent="0.25">
      <c r="A7" s="7">
        <v>3</v>
      </c>
      <c r="B7" s="17" t="s">
        <v>24</v>
      </c>
      <c r="C7" s="18" t="s">
        <v>25</v>
      </c>
      <c r="D7" s="19">
        <v>77.956000000000003</v>
      </c>
      <c r="E7" s="8">
        <f>D7*30%</f>
        <v>23.386800000000001</v>
      </c>
      <c r="F7" s="8">
        <v>81.905000000000001</v>
      </c>
      <c r="G7" s="8">
        <f>F7*30%</f>
        <v>24.5715</v>
      </c>
      <c r="H7" s="19">
        <v>63.75</v>
      </c>
      <c r="I7" s="8">
        <f>H7*10%</f>
        <v>6.375</v>
      </c>
      <c r="J7" s="8">
        <v>40</v>
      </c>
      <c r="K7" s="8">
        <f>J7*30%</f>
        <v>12</v>
      </c>
      <c r="L7" s="9">
        <f>SUM(E7,G7,I7,K7)</f>
        <v>66.333300000000008</v>
      </c>
      <c r="M7" s="30" t="s">
        <v>19</v>
      </c>
    </row>
    <row r="8" spans="1:13" ht="32.25" customHeight="1" x14ac:dyDescent="0.25">
      <c r="A8" s="7">
        <v>4</v>
      </c>
      <c r="B8" s="17" t="s">
        <v>30</v>
      </c>
      <c r="C8" s="18" t="s">
        <v>31</v>
      </c>
      <c r="D8" s="19">
        <v>81.646000000000001</v>
      </c>
      <c r="E8" s="8">
        <f>D8*30%</f>
        <v>24.4938</v>
      </c>
      <c r="F8" s="8">
        <v>57.3</v>
      </c>
      <c r="G8" s="8">
        <f>F8*30%</f>
        <v>17.189999999999998</v>
      </c>
      <c r="H8" s="20">
        <v>71.25</v>
      </c>
      <c r="I8" s="8">
        <f>H8*10%</f>
        <v>7.125</v>
      </c>
      <c r="J8" s="8">
        <v>20</v>
      </c>
      <c r="K8" s="8">
        <f>J8*30%</f>
        <v>6</v>
      </c>
      <c r="L8" s="9">
        <f>SUM(E8,G8,I8,K8)</f>
        <v>54.808799999999998</v>
      </c>
      <c r="M8" s="30" t="s">
        <v>19</v>
      </c>
    </row>
    <row r="9" spans="1:13" ht="32.25" customHeight="1" x14ac:dyDescent="0.25">
      <c r="A9" s="7">
        <v>5</v>
      </c>
      <c r="B9" s="17" t="s">
        <v>32</v>
      </c>
      <c r="C9" s="18" t="s">
        <v>33</v>
      </c>
      <c r="D9" s="19">
        <v>75.504999999999995</v>
      </c>
      <c r="E9" s="8">
        <f>D9*30%</f>
        <v>22.651499999999999</v>
      </c>
      <c r="F9" s="8">
        <v>72</v>
      </c>
      <c r="G9" s="8">
        <f>F9*30%</f>
        <v>21.599999999999998</v>
      </c>
      <c r="H9" s="19">
        <v>67.5</v>
      </c>
      <c r="I9" s="8">
        <f>H9*10%</f>
        <v>6.75</v>
      </c>
      <c r="J9" s="8"/>
      <c r="K9" s="8"/>
      <c r="L9" s="9">
        <f>SUM(E9,G9,I9,K9)</f>
        <v>51.001499999999993</v>
      </c>
      <c r="M9" s="30" t="s">
        <v>35</v>
      </c>
    </row>
    <row r="10" spans="1:13" ht="32.25" customHeight="1" x14ac:dyDescent="0.25">
      <c r="A10" s="7">
        <v>6</v>
      </c>
      <c r="B10" s="17" t="s">
        <v>28</v>
      </c>
      <c r="C10" s="18" t="s">
        <v>29</v>
      </c>
      <c r="D10" s="19">
        <v>73.186000000000007</v>
      </c>
      <c r="E10" s="8">
        <f>D10*30%</f>
        <v>21.9558</v>
      </c>
      <c r="F10" s="8">
        <v>66.400000000000006</v>
      </c>
      <c r="G10" s="8">
        <f>F10*30%</f>
        <v>19.920000000000002</v>
      </c>
      <c r="H10" s="19">
        <v>60</v>
      </c>
      <c r="I10" s="8">
        <f>H10*10%</f>
        <v>6</v>
      </c>
      <c r="J10" s="8"/>
      <c r="K10" s="8"/>
      <c r="L10" s="9">
        <f>SUM(E10,G10,I10,K10)</f>
        <v>47.875799999999998</v>
      </c>
      <c r="M10" s="30" t="s">
        <v>35</v>
      </c>
    </row>
    <row r="11" spans="1:13" ht="32.25" customHeight="1" x14ac:dyDescent="0.25">
      <c r="A11" s="7">
        <v>7</v>
      </c>
      <c r="B11" s="17" t="s">
        <v>26</v>
      </c>
      <c r="C11" s="18" t="s">
        <v>27</v>
      </c>
      <c r="D11" s="19">
        <v>79.816000000000003</v>
      </c>
      <c r="E11" s="8">
        <f>D11*30%</f>
        <v>23.944800000000001</v>
      </c>
      <c r="F11" s="8">
        <v>54.03</v>
      </c>
      <c r="G11" s="8">
        <f>F11*30%</f>
        <v>16.209</v>
      </c>
      <c r="H11" s="19">
        <v>55</v>
      </c>
      <c r="I11" s="8">
        <f>H11*10%</f>
        <v>5.5</v>
      </c>
      <c r="J11" s="8"/>
      <c r="K11" s="8"/>
      <c r="L11" s="9">
        <f>SUM(E11,G11,I11,K11)</f>
        <v>45.653800000000004</v>
      </c>
      <c r="M11" s="30" t="s">
        <v>35</v>
      </c>
    </row>
    <row r="12" spans="1:13" ht="32.25" customHeight="1" x14ac:dyDescent="0.25">
      <c r="A12" s="7">
        <v>8</v>
      </c>
      <c r="B12" s="17"/>
      <c r="C12" s="18"/>
      <c r="D12" s="19"/>
      <c r="E12" s="8"/>
      <c r="F12" s="8"/>
      <c r="G12" s="8"/>
      <c r="H12" s="19"/>
      <c r="I12" s="8"/>
      <c r="J12" s="8"/>
      <c r="K12" s="8"/>
      <c r="L12" s="9"/>
      <c r="M12" s="30"/>
    </row>
    <row r="13" spans="1:13" ht="32.25" customHeight="1" x14ac:dyDescent="0.25">
      <c r="A13" s="7">
        <v>9</v>
      </c>
      <c r="B13" s="17"/>
      <c r="C13" s="18"/>
      <c r="D13" s="19"/>
      <c r="E13" s="8"/>
      <c r="F13" s="8"/>
      <c r="G13" s="8"/>
      <c r="H13" s="19"/>
      <c r="I13" s="8"/>
      <c r="J13" s="8"/>
      <c r="K13" s="8"/>
      <c r="L13" s="9"/>
      <c r="M13" s="30"/>
    </row>
    <row r="14" spans="1:13" ht="32.25" customHeight="1" x14ac:dyDescent="0.25">
      <c r="A14" s="7">
        <v>10</v>
      </c>
      <c r="B14" s="17"/>
      <c r="C14" s="18"/>
      <c r="D14" s="19"/>
      <c r="E14" s="8"/>
      <c r="F14" s="8"/>
      <c r="G14" s="8"/>
      <c r="H14" s="19"/>
      <c r="I14" s="8"/>
      <c r="J14" s="8"/>
      <c r="K14" s="8"/>
      <c r="L14" s="9"/>
      <c r="M14" s="30"/>
    </row>
    <row r="15" spans="1:13" ht="32.25" customHeight="1" x14ac:dyDescent="0.25">
      <c r="A15" s="10"/>
      <c r="B15" s="13"/>
      <c r="C15" s="15"/>
      <c r="D15" s="10"/>
      <c r="E15" s="10"/>
      <c r="F15" s="10"/>
      <c r="G15" s="10"/>
      <c r="H15" s="10"/>
      <c r="I15" s="10"/>
      <c r="J15" s="10"/>
      <c r="K15" s="10"/>
      <c r="L15" s="12"/>
      <c r="M15" s="16"/>
    </row>
    <row r="17" spans="1:13" ht="32.25" customHeight="1" x14ac:dyDescent="0.3">
      <c r="A17" s="23" t="s">
        <v>15</v>
      </c>
      <c r="B17" s="23"/>
      <c r="C17" s="23"/>
      <c r="D17" s="27" t="s">
        <v>34</v>
      </c>
      <c r="E17" s="27"/>
      <c r="F17" s="28"/>
      <c r="G17" s="28"/>
      <c r="J17" s="24" t="s">
        <v>18</v>
      </c>
      <c r="K17" s="24"/>
      <c r="L17" s="25"/>
      <c r="M17" s="26"/>
    </row>
    <row r="20" spans="1:13" ht="32.25" customHeight="1" x14ac:dyDescent="0.25">
      <c r="B20" s="13"/>
      <c r="C20" s="13"/>
      <c r="D20" s="14"/>
      <c r="E20" s="14"/>
      <c r="F20" s="14"/>
      <c r="G20" s="14"/>
      <c r="H20" s="14"/>
      <c r="I20" s="14"/>
      <c r="J20" s="14"/>
      <c r="K20" s="14"/>
      <c r="L20" s="14"/>
      <c r="M20" s="13"/>
    </row>
    <row r="21" spans="1:13" ht="32.25" customHeight="1" x14ac:dyDescent="0.25">
      <c r="B21" s="13"/>
      <c r="C21" s="13"/>
      <c r="D21" s="14"/>
      <c r="E21" s="14"/>
      <c r="F21" s="14"/>
      <c r="G21" s="14"/>
      <c r="H21" s="14"/>
      <c r="I21" s="14"/>
      <c r="J21" s="14"/>
      <c r="K21" s="14"/>
      <c r="L21" s="14"/>
      <c r="M21" s="13"/>
    </row>
    <row r="22" spans="1:13" ht="32.25" customHeight="1" x14ac:dyDescent="0.25">
      <c r="B22" s="11"/>
      <c r="C22" s="11"/>
      <c r="D22" s="10"/>
      <c r="E22" s="10"/>
      <c r="F22" s="10"/>
      <c r="G22" s="10"/>
      <c r="H22" s="10"/>
      <c r="I22" s="10"/>
      <c r="J22" s="10"/>
      <c r="K22" s="10"/>
      <c r="L22" s="12"/>
      <c r="M22" s="13"/>
    </row>
    <row r="23" spans="1:13" ht="32.25" customHeight="1" x14ac:dyDescent="0.25">
      <c r="B23" s="13"/>
      <c r="C23" s="13"/>
      <c r="D23" s="14"/>
      <c r="E23" s="14"/>
      <c r="F23" s="14"/>
      <c r="G23" s="14"/>
      <c r="H23" s="14"/>
      <c r="I23" s="14"/>
      <c r="J23" s="14"/>
      <c r="K23" s="14"/>
      <c r="L23" s="14"/>
      <c r="M23" s="13"/>
    </row>
    <row r="24" spans="1:13" ht="32.25" customHeight="1" x14ac:dyDescent="0.25">
      <c r="B24" s="13"/>
      <c r="C24" s="13"/>
      <c r="D24" s="14"/>
      <c r="E24" s="14"/>
      <c r="F24" s="14"/>
      <c r="G24" s="14"/>
      <c r="H24" s="14"/>
      <c r="I24" s="14"/>
      <c r="J24" s="14"/>
      <c r="K24" s="14"/>
      <c r="L24" s="14"/>
      <c r="M24" s="13"/>
    </row>
  </sheetData>
  <autoFilter ref="B4:L4">
    <sortState ref="B5:L14">
      <sortCondition descending="1" ref="L4"/>
    </sortState>
  </autoFilter>
  <mergeCells count="5">
    <mergeCell ref="A1:M1"/>
    <mergeCell ref="A2:M2"/>
    <mergeCell ref="A17:C17"/>
    <mergeCell ref="J17:M17"/>
    <mergeCell ref="D17:G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İslam Ekonomisi ve Finans </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2014-11-11T14:48:31Z</dcterms:modified>
</cp:coreProperties>
</file>